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43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67" i="1" l="1"/>
  <c r="D67" i="1"/>
  <c r="E67" i="1"/>
  <c r="F67" i="1"/>
  <c r="G67" i="1"/>
  <c r="B67" i="1"/>
</calcChain>
</file>

<file path=xl/sharedStrings.xml><?xml version="1.0" encoding="utf-8"?>
<sst xmlns="http://schemas.openxmlformats.org/spreadsheetml/2006/main" count="221" uniqueCount="173">
  <si>
    <t>3.7 kW</t>
    <phoneticPr fontId="1" type="noConversion"/>
  </si>
  <si>
    <t>INFORMAZIONI TECNICHE UTILI ALLA COMPILAZIONE DEL REGOLAMENTO DI ESERCIZIO</t>
  </si>
  <si>
    <t>CARATTERISTICHE DELL’INVERTER</t>
  </si>
  <si>
    <t>MARCA</t>
  </si>
  <si>
    <t>SolaX Power</t>
    <phoneticPr fontId="1" type="noConversion"/>
  </si>
  <si>
    <t>MODELLO</t>
  </si>
  <si>
    <t>TIPO</t>
  </si>
  <si>
    <t>Convertitore Statico</t>
  </si>
  <si>
    <t>NUMERO DI POLI</t>
  </si>
  <si>
    <t>1P + N</t>
  </si>
  <si>
    <t>POTENZA NOMINALE</t>
  </si>
  <si>
    <t>3700W</t>
    <phoneticPr fontId="1" type="noConversion"/>
  </si>
  <si>
    <t>4600W</t>
    <phoneticPr fontId="1" type="noConversion"/>
  </si>
  <si>
    <t>5000W</t>
    <phoneticPr fontId="1" type="noConversion"/>
  </si>
  <si>
    <t>6000W</t>
    <phoneticPr fontId="1" type="noConversion"/>
  </si>
  <si>
    <t>7500W</t>
    <phoneticPr fontId="1" type="noConversion"/>
  </si>
  <si>
    <t>COSϕ NOMINALE</t>
  </si>
  <si>
    <t>TENSIONE NOMINALE</t>
  </si>
  <si>
    <t>230/240V</t>
  </si>
  <si>
    <t>CORRENTE NOMINALE In</t>
  </si>
  <si>
    <t>CORRENTE DI CORTO CIRCUITO Icc</t>
  </si>
  <si>
    <t>ICC/In</t>
  </si>
  <si>
    <t>La limitazione della componente continua immessa in rete entro i valori prescritti dalla norma CEI 0-21 è ottenuta mediante protezione conforme ai requisiti della norma CEI 0-21 implementata all’interno del sistema di controllo delconvertitore</t>
    <phoneticPr fontId="1" type="noConversion"/>
  </si>
  <si>
    <t>CARATTERISTICHE DEL DISPOSITIVO DI INTERFACCIA (DDI) INTEGRATO NELL’INVERTER</t>
  </si>
  <si>
    <t>Panasonic</t>
  </si>
  <si>
    <t>ALFG2PF121</t>
  </si>
  <si>
    <t>Relè</t>
    <phoneticPr fontId="1" type="noConversion"/>
  </si>
  <si>
    <t>CEI EN</t>
  </si>
  <si>
    <t>CEI 11-20</t>
    <phoneticPr fontId="1" type="noConversion"/>
  </si>
  <si>
    <t>Nessuno</t>
    <phoneticPr fontId="1" type="noConversion"/>
  </si>
  <si>
    <t>CARATTERISTICHE DEL SISTEMA DI PROTEZIONE DI INTERFACCIA (SPI) INTEGRATO NELL’INVERTER</t>
  </si>
  <si>
    <t>N/A</t>
    <phoneticPr fontId="1" type="noConversion"/>
  </si>
  <si>
    <t>FIRMWARE</t>
  </si>
  <si>
    <t>ARM 2.03, DSP1 2.07, DSP2 2.01</t>
    <phoneticPr fontId="1" type="noConversion"/>
  </si>
  <si>
    <t>INTEGRATO IN ALTRI APPARATI</t>
  </si>
  <si>
    <t>Sì, all’interno dell’inverter (per impianti di potenza inferiore a 11,08 kW)</t>
    <phoneticPr fontId="1" type="noConversion"/>
  </si>
  <si>
    <t>INFORMAZIONI TECNICHE UTILI ALLA COMPILAZIONE DELL’ADDENDUM TECNICO - ALLEGATO A</t>
    <phoneticPr fontId="1" type="noConversion"/>
  </si>
  <si>
    <t>SOGLIE DI INTERVENTO DEL DISPOSITIVO DI INTERFACCIA (DDI)</t>
    <phoneticPr fontId="1" type="noConversion"/>
  </si>
  <si>
    <t>Valori di soglia</t>
    <phoneticPr fontId="5" type="noConversion"/>
  </si>
  <si>
    <t>Tempi di intervento</t>
    <phoneticPr fontId="5" type="noConversion"/>
  </si>
  <si>
    <t>Soglia prescritta</t>
    <phoneticPr fontId="5" type="noConversion"/>
  </si>
  <si>
    <t>Soglia impostata</t>
    <phoneticPr fontId="5" type="noConversion"/>
  </si>
  <si>
    <t>Tempo di intervento prescritto</t>
    <phoneticPr fontId="5" type="noConversion"/>
  </si>
  <si>
    <t>Tempo di intervento impostato</t>
    <phoneticPr fontId="5" type="noConversion"/>
  </si>
  <si>
    <t>1,10 Vn</t>
    <phoneticPr fontId="5" type="noConversion"/>
  </si>
  <si>
    <t>253 V</t>
    <phoneticPr fontId="5" type="noConversion"/>
  </si>
  <si>
    <t>1,15 Vn</t>
    <phoneticPr fontId="5" type="noConversion"/>
  </si>
  <si>
    <t>264,5 V</t>
    <phoneticPr fontId="5" type="noConversion"/>
  </si>
  <si>
    <t>0,2 s</t>
    <phoneticPr fontId="5" type="noConversion"/>
  </si>
  <si>
    <t>0,85 Vn</t>
    <phoneticPr fontId="5" type="noConversion"/>
  </si>
  <si>
    <t>195,5 V</t>
    <phoneticPr fontId="5" type="noConversion"/>
  </si>
  <si>
    <t>1,5 s</t>
    <phoneticPr fontId="5" type="noConversion"/>
  </si>
  <si>
    <t>0,9 s</t>
    <phoneticPr fontId="5" type="noConversion"/>
  </si>
  <si>
    <t>0,15 Vn</t>
    <phoneticPr fontId="5" type="noConversion"/>
  </si>
  <si>
    <t>34,5 V</t>
    <phoneticPr fontId="5" type="noConversion"/>
  </si>
  <si>
    <t>50,2 Hz</t>
    <phoneticPr fontId="5" type="noConversion"/>
  </si>
  <si>
    <t>0,1 s</t>
    <phoneticPr fontId="5" type="noConversion"/>
  </si>
  <si>
    <t>49,8 Hz</t>
    <phoneticPr fontId="5" type="noConversion"/>
  </si>
  <si>
    <t>51,5 Hz</t>
    <phoneticPr fontId="5" type="noConversion"/>
  </si>
  <si>
    <t>0,1 s oppure 1 s</t>
    <phoneticPr fontId="5" type="noConversion"/>
  </si>
  <si>
    <t>1,0 s</t>
    <phoneticPr fontId="5" type="noConversion"/>
  </si>
  <si>
    <t>47,5 Hz</t>
    <phoneticPr fontId="5" type="noConversion"/>
  </si>
  <si>
    <t>0,1 s oppure 4 s</t>
    <phoneticPr fontId="5" type="noConversion"/>
  </si>
  <si>
    <t>4,0 s</t>
    <phoneticPr fontId="5" type="noConversion"/>
  </si>
  <si>
    <t>Livello logico: basso (soglie restrittive disabilitate)</t>
    <phoneticPr fontId="1" type="noConversion"/>
  </si>
  <si>
    <t>Livello logico: alto</t>
    <phoneticPr fontId="1" type="noConversion"/>
  </si>
  <si>
    <t>3000w</t>
    <phoneticPr fontId="1" type="noConversion"/>
  </si>
  <si>
    <t xml:space="preserve">  SolaX Power Network Technology (Zhejiang) CO.,Ltd.</t>
  </si>
  <si>
    <t>G4 X1-Hybrid-3.0-D/M</t>
    <phoneticPr fontId="1" type="noConversion"/>
  </si>
  <si>
    <t>G4 X1-Hybrid-3.7-D/M</t>
    <phoneticPr fontId="1" type="noConversion"/>
  </si>
  <si>
    <t>G4 X1-Hybrid-5.0-D/M</t>
    <phoneticPr fontId="1" type="noConversion"/>
  </si>
  <si>
    <t>G4 X1-Hybrid-7.5-D/M</t>
    <phoneticPr fontId="1" type="noConversion"/>
  </si>
  <si>
    <t>G4 X1-Hybrid-6.0-D/M</t>
    <phoneticPr fontId="1" type="noConversion"/>
  </si>
  <si>
    <r>
      <rPr>
        <b/>
        <sz val="6"/>
        <rFont val="Calibri"/>
        <family val="2"/>
      </rPr>
      <t>MARCA BATTERIA</t>
    </r>
  </si>
  <si>
    <r>
      <rPr>
        <sz val="6"/>
        <rFont val="Calibri"/>
        <family val="2"/>
      </rPr>
      <t>Solax Power</t>
    </r>
  </si>
  <si>
    <r>
      <rPr>
        <b/>
        <sz val="6"/>
        <rFont val="Calibri"/>
        <family val="2"/>
      </rPr>
      <t>MODELLO SISTEMA DI
ACCUMULO</t>
    </r>
  </si>
  <si>
    <r>
      <rPr>
        <b/>
        <sz val="6"/>
        <rFont val="Calibri"/>
        <family val="2"/>
      </rPr>
      <t>NOME MODELLO</t>
    </r>
  </si>
  <si>
    <r>
      <rPr>
        <b/>
        <sz val="6"/>
        <rFont val="Calibri"/>
        <family val="2"/>
      </rPr>
      <t>COMPOSIZIONE</t>
    </r>
  </si>
  <si>
    <r>
      <t xml:space="preserve">       INFORMAZIONI TECNICHE UTILI ALLA COMPILAZIONE DELL’ADDENDUM TECNICO
</t>
    </r>
    <r>
      <rPr>
        <sz val="9"/>
        <rFont val="Arial"/>
        <family val="2"/>
      </rPr>
      <t xml:space="preserve">
</t>
    </r>
    <r>
      <rPr>
        <b/>
        <sz val="9"/>
        <rFont val="Calibri"/>
        <family val="2"/>
      </rPr>
      <t xml:space="preserve">       CARATTERISTICHE DEL SISTEMA DI ACCUMULO SOLAX POWER  X1-Hybrid-XXX</t>
    </r>
    <phoneticPr fontId="1" type="noConversion"/>
  </si>
  <si>
    <r>
      <rPr>
        <b/>
        <sz val="6"/>
        <rFont val="Calibri"/>
        <family val="2"/>
      </rPr>
      <t>TIPOLOGIA DI SCHEMA ELETTRICO</t>
    </r>
  </si>
  <si>
    <r>
      <rPr>
        <sz val="6"/>
        <rFont val="Calibri"/>
        <family val="2"/>
      </rPr>
      <t>Lato produzione</t>
    </r>
  </si>
  <si>
    <r>
      <rPr>
        <b/>
        <sz val="6"/>
        <rFont val="Calibri"/>
        <family val="2"/>
      </rPr>
      <t>MODALITÀ DI CONNESSIONE</t>
    </r>
  </si>
  <si>
    <r>
      <rPr>
        <sz val="6"/>
        <rFont val="Calibri"/>
        <family val="2"/>
      </rPr>
      <t>Connessione lato corrente continua</t>
    </r>
  </si>
  <si>
    <r>
      <rPr>
        <b/>
        <sz val="6"/>
        <rFont val="Calibri"/>
        <family val="2"/>
      </rPr>
      <t>ALIMENTAZIONE SISTEMA DI ACCUMULO</t>
    </r>
  </si>
  <si>
    <r>
      <rPr>
        <sz val="6"/>
        <rFont val="Calibri"/>
        <family val="2"/>
      </rPr>
      <t>Dall’impianto di produzioneedalla rete del distributore</t>
    </r>
  </si>
  <si>
    <r>
      <rPr>
        <b/>
        <sz val="6"/>
        <rFont val="Calibri"/>
        <family val="2"/>
      </rPr>
      <t>TENSIONE NOMINALE</t>
    </r>
  </si>
  <si>
    <r>
      <rPr>
        <sz val="6"/>
        <rFont val="Calibri"/>
        <family val="2"/>
      </rPr>
      <t>230 V</t>
    </r>
  </si>
  <si>
    <r>
      <rPr>
        <sz val="6"/>
        <rFont val="Calibri"/>
        <family val="2"/>
      </rPr>
      <t>3.0 kW</t>
    </r>
  </si>
  <si>
    <r>
      <rPr>
        <sz val="6"/>
        <rFont val="Calibri"/>
        <family val="2"/>
      </rPr>
      <t>5.0 kW</t>
    </r>
  </si>
  <si>
    <r>
      <rPr>
        <sz val="6"/>
        <rFont val="Calibri"/>
        <family val="2"/>
      </rPr>
      <t>6.0 kW</t>
    </r>
  </si>
  <si>
    <r>
      <rPr>
        <sz val="6"/>
        <rFont val="Calibri"/>
        <family val="2"/>
      </rPr>
      <t>7.5 kW</t>
    </r>
  </si>
  <si>
    <r>
      <rPr>
        <b/>
        <sz val="6"/>
        <rFont val="Calibri"/>
        <family val="2"/>
      </rPr>
      <t>POTENZA DI CORTO
CIRCUITO COMPLESSIVA</t>
    </r>
  </si>
  <si>
    <r>
      <rPr>
        <sz val="6"/>
        <rFont val="Calibri"/>
        <family val="2"/>
      </rPr>
      <t>4.30 kW</t>
    </r>
  </si>
  <si>
    <r>
      <rPr>
        <sz val="6"/>
        <rFont val="Calibri"/>
        <family val="2"/>
      </rPr>
      <t>4.78KW</t>
    </r>
  </si>
  <si>
    <r>
      <rPr>
        <sz val="6"/>
        <rFont val="Calibri"/>
        <family val="2"/>
      </rPr>
      <t>6.85kW</t>
    </r>
  </si>
  <si>
    <r>
      <rPr>
        <sz val="6"/>
        <rFont val="Calibri"/>
        <family val="2"/>
      </rPr>
      <t>7.89kW</t>
    </r>
  </si>
  <si>
    <r>
      <rPr>
        <sz val="6"/>
        <rFont val="Calibri"/>
        <family val="2"/>
      </rPr>
      <t>8.79kW</t>
    </r>
  </si>
  <si>
    <r>
      <rPr>
        <b/>
        <sz val="6"/>
        <rFont val="Calibri"/>
        <family val="2"/>
      </rPr>
      <t>CAPACITÀ DI ACCUMULO NOMINALE</t>
    </r>
  </si>
  <si>
    <r>
      <rPr>
        <b/>
        <sz val="6"/>
        <rFont val="Calibri"/>
        <family val="2"/>
      </rPr>
      <t>TIPOLOGIA CHIMICA DELLA CELLA</t>
    </r>
  </si>
  <si>
    <r>
      <rPr>
        <sz val="6"/>
        <rFont val="Calibri"/>
        <family val="2"/>
      </rPr>
      <t>Elettrochimica</t>
    </r>
  </si>
  <si>
    <r>
      <rPr>
        <b/>
        <sz val="6"/>
        <rFont val="Calibri"/>
        <family val="2"/>
      </rPr>
      <t>INTERFACCIA INTEGRATA</t>
    </r>
  </si>
  <si>
    <r>
      <rPr>
        <sz val="6"/>
        <rFont val="Calibri"/>
        <family val="2"/>
      </rPr>
      <t>Sì(per impianti di potenza inferiore a 11,08 kW)</t>
    </r>
  </si>
  <si>
    <r>
      <rPr>
        <b/>
        <sz val="6"/>
        <rFont val="Calibri"/>
        <family val="2"/>
      </rPr>
      <t>INTERFACCIA CON LA RETE</t>
    </r>
  </si>
  <si>
    <r>
      <rPr>
        <sz val="6"/>
        <rFont val="Calibri"/>
        <family val="2"/>
      </rPr>
      <t>Integrata con altri impianti di produzione (sistema diaccumulo senza inverter dedicato) (per impianti di potenza inferiore a 11,08 kW)</t>
    </r>
  </si>
  <si>
    <r>
      <rPr>
        <b/>
        <sz val="6"/>
        <rFont val="Calibri"/>
        <family val="2"/>
      </rPr>
      <t>Cus (CAPACITÀ UTILE DEL SISTEMA DI ACCUMULO)</t>
    </r>
  </si>
  <si>
    <r>
      <rPr>
        <b/>
        <sz val="6"/>
        <rFont val="Calibri"/>
        <family val="2"/>
      </rPr>
      <t>Psn (POTENZA DI
SCARICA NOMINALE)</t>
    </r>
  </si>
  <si>
    <t>abbinato a:  G4 X1-Hybrid-3.0-D/M</t>
    <phoneticPr fontId="1" type="noConversion"/>
  </si>
  <si>
    <t>abbinato a:  G4 X1-Hybrid-3.7-D/M</t>
    <phoneticPr fontId="1" type="noConversion"/>
  </si>
  <si>
    <t>abbinato a:  G4 X1-Hybrid-5.0-D/M</t>
    <phoneticPr fontId="1" type="noConversion"/>
  </si>
  <si>
    <t>abbinato a:   G4 X1-Hybrid-6.0-D/M</t>
    <phoneticPr fontId="1" type="noConversion"/>
  </si>
  <si>
    <t>abbinato a:  G4 X1-Hybrid-7.5-D/M</t>
    <phoneticPr fontId="1" type="noConversion"/>
  </si>
  <si>
    <r>
      <rPr>
        <b/>
        <sz val="6"/>
        <rFont val="Calibri"/>
        <family val="2"/>
      </rPr>
      <t>Pcn (POTENZA DI CARICA
NOMINALE)</t>
    </r>
  </si>
  <si>
    <r>
      <rPr>
        <b/>
        <sz val="6"/>
        <rFont val="Calibri"/>
        <family val="2"/>
      </rPr>
      <t>Psmax (POTENZA DI
SCARICA MASSIMA)</t>
    </r>
  </si>
  <si>
    <r>
      <rPr>
        <b/>
        <sz val="6"/>
        <rFont val="Calibri"/>
        <family val="2"/>
      </rPr>
      <t>Pcmax (POTENZA DI
CARICA MASSIMA)</t>
    </r>
  </si>
  <si>
    <r>
      <rPr>
        <b/>
        <sz val="6"/>
        <rFont val="Calibri"/>
        <family val="2"/>
      </rPr>
      <t>TIPO INVERTER</t>
    </r>
  </si>
  <si>
    <r>
      <rPr>
        <sz val="6"/>
        <rFont val="Calibri"/>
        <family val="2"/>
      </rPr>
      <t>Bidirezionale</t>
    </r>
  </si>
  <si>
    <r>
      <rPr>
        <b/>
        <sz val="6"/>
        <rFont val="Calibri"/>
        <family val="2"/>
      </rPr>
      <t>PREDISPOSTO PER PROTOCOLLO DI COMUNICAZIONE CEI EN
61850</t>
    </r>
  </si>
  <si>
    <r>
      <rPr>
        <sz val="6"/>
        <rFont val="Calibri"/>
        <family val="2"/>
      </rPr>
      <t>No</t>
    </r>
  </si>
  <si>
    <r>
      <rPr>
        <b/>
        <sz val="6"/>
        <rFont val="Calibri"/>
        <family val="2"/>
      </rPr>
      <t>POTENZA</t>
    </r>
    <r>
      <rPr>
        <sz val="6"/>
        <rFont val="Arial"/>
        <family val="2"/>
      </rPr>
      <t xml:space="preserve">
</t>
    </r>
    <r>
      <rPr>
        <b/>
        <sz val="6"/>
        <rFont val="Calibri"/>
        <family val="2"/>
      </rPr>
      <t>NOMINALE DEL
SISTEMA DI</t>
    </r>
    <phoneticPr fontId="1" type="noConversion"/>
  </si>
  <si>
    <r>
      <t>G4   X1-Hybrid 3.0</t>
    </r>
    <r>
      <rPr>
        <sz val="6"/>
        <color rgb="FF000000"/>
        <rFont val="Arial"/>
        <family val="2"/>
      </rPr>
      <t>-D/M</t>
    </r>
    <phoneticPr fontId="1" type="noConversion"/>
  </si>
  <si>
    <t>INTERBLOCCHI</t>
    <phoneticPr fontId="1" type="noConversion"/>
  </si>
  <si>
    <t>Protezione</t>
    <phoneticPr fontId="1" type="noConversion"/>
  </si>
  <si>
    <t>Tempo di intervento rilevato</t>
    <phoneticPr fontId="1" type="noConversion"/>
  </si>
  <si>
    <t>59.S1</t>
    <phoneticPr fontId="1" type="noConversion"/>
  </si>
  <si>
    <t>Autotest</t>
    <phoneticPr fontId="1" type="noConversion"/>
  </si>
  <si>
    <t>59.S2</t>
    <phoneticPr fontId="1" type="noConversion"/>
  </si>
  <si>
    <t>27.S1</t>
    <phoneticPr fontId="1" type="noConversion"/>
  </si>
  <si>
    <t>27.S2</t>
    <phoneticPr fontId="1" type="noConversion"/>
  </si>
  <si>
    <t>81&gt;.S1</t>
    <phoneticPr fontId="1" type="noConversion"/>
  </si>
  <si>
    <t>81&lt;.S1</t>
    <phoneticPr fontId="1" type="noConversion"/>
  </si>
  <si>
    <t>81&gt;.S2</t>
    <phoneticPr fontId="1" type="noConversion"/>
  </si>
  <si>
    <t>81&lt;.S2</t>
    <phoneticPr fontId="1" type="noConversion"/>
  </si>
  <si>
    <t>Comando locale</t>
    <phoneticPr fontId="1" type="noConversion"/>
  </si>
  <si>
    <t>Segnale esterno</t>
    <phoneticPr fontId="1" type="noConversion"/>
  </si>
  <si>
    <r>
      <rPr>
        <sz val="6"/>
        <color rgb="FF000000"/>
        <rFont val="Times New Roman"/>
        <family val="1"/>
      </rPr>
      <t>≤</t>
    </r>
    <r>
      <rPr>
        <sz val="6"/>
        <color rgb="FF000000"/>
        <rFont val="Calibri"/>
        <family val="2"/>
      </rPr>
      <t>3 s</t>
    </r>
    <phoneticPr fontId="5" type="noConversion"/>
  </si>
  <si>
    <t>T-BAT HS5.0</t>
    <phoneticPr fontId="1" type="noConversion"/>
  </si>
  <si>
    <t>T-BAT HS7.5</t>
    <phoneticPr fontId="1" type="noConversion"/>
  </si>
  <si>
    <t>T-BAT HS10.0</t>
    <phoneticPr fontId="1" type="noConversion"/>
  </si>
  <si>
    <t>T-BAT HS12.5</t>
    <phoneticPr fontId="1" type="noConversion"/>
  </si>
  <si>
    <t>T-BAT HS15.0</t>
    <phoneticPr fontId="1" type="noConversion"/>
  </si>
  <si>
    <t>T-BAT HS17.5</t>
    <phoneticPr fontId="1" type="noConversion"/>
  </si>
  <si>
    <t>T-BAT HS20.0</t>
    <phoneticPr fontId="1" type="noConversion"/>
  </si>
  <si>
    <r>
      <t>2</t>
    </r>
    <r>
      <rPr>
        <sz val="6"/>
        <color theme="1"/>
        <rFont val="等线"/>
        <family val="2"/>
        <charset val="134"/>
        <scheme val="minor"/>
      </rPr>
      <t xml:space="preserve"> Batterie
</t>
    </r>
    <r>
      <rPr>
        <sz val="6"/>
        <rFont val="Calibri"/>
        <family val="2"/>
      </rPr>
      <t>T-BAT HS 2.5</t>
    </r>
    <phoneticPr fontId="1" type="noConversion"/>
  </si>
  <si>
    <r>
      <rPr>
        <sz val="6"/>
        <rFont val="等线"/>
        <family val="2"/>
        <charset val="134"/>
      </rPr>
      <t>3</t>
    </r>
    <r>
      <rPr>
        <sz val="6"/>
        <color theme="1"/>
        <rFont val="等线"/>
        <family val="2"/>
        <charset val="134"/>
        <scheme val="minor"/>
      </rPr>
      <t xml:space="preserve"> Batterie
</t>
    </r>
    <r>
      <rPr>
        <sz val="6"/>
        <rFont val="Calibri"/>
        <family val="2"/>
      </rPr>
      <t>T-BAT HS 2.5</t>
    </r>
    <phoneticPr fontId="1" type="noConversion"/>
  </si>
  <si>
    <r>
      <rPr>
        <sz val="6"/>
        <rFont val="等线"/>
        <family val="2"/>
        <charset val="134"/>
      </rPr>
      <t>4</t>
    </r>
    <r>
      <rPr>
        <sz val="6"/>
        <color theme="1"/>
        <rFont val="等线"/>
        <family val="2"/>
        <charset val="134"/>
        <scheme val="minor"/>
      </rPr>
      <t xml:space="preserve"> Batterie
</t>
    </r>
    <r>
      <rPr>
        <sz val="6"/>
        <rFont val="Calibri"/>
        <family val="2"/>
      </rPr>
      <t>T-BAT HS 2.5</t>
    </r>
    <phoneticPr fontId="1" type="noConversion"/>
  </si>
  <si>
    <r>
      <rPr>
        <sz val="6"/>
        <rFont val="等线"/>
        <family val="2"/>
        <charset val="134"/>
      </rPr>
      <t>5</t>
    </r>
    <r>
      <rPr>
        <sz val="6"/>
        <color theme="1"/>
        <rFont val="等线"/>
        <family val="2"/>
        <charset val="134"/>
        <scheme val="minor"/>
      </rPr>
      <t xml:space="preserve"> Batterie
</t>
    </r>
    <r>
      <rPr>
        <sz val="6"/>
        <rFont val="Calibri"/>
        <family val="2"/>
      </rPr>
      <t>T-BAT HS 2.5</t>
    </r>
    <phoneticPr fontId="1" type="noConversion"/>
  </si>
  <si>
    <r>
      <rPr>
        <sz val="6"/>
        <rFont val="等线"/>
        <family val="2"/>
        <charset val="134"/>
      </rPr>
      <t>6</t>
    </r>
    <r>
      <rPr>
        <sz val="6"/>
        <color theme="1"/>
        <rFont val="等线"/>
        <family val="2"/>
        <charset val="134"/>
        <scheme val="minor"/>
      </rPr>
      <t xml:space="preserve"> Batterie
</t>
    </r>
    <r>
      <rPr>
        <sz val="6"/>
        <rFont val="Calibri"/>
        <family val="2"/>
      </rPr>
      <t>T-BAT HS 2.5</t>
    </r>
    <phoneticPr fontId="1" type="noConversion"/>
  </si>
  <si>
    <r>
      <rPr>
        <sz val="6"/>
        <rFont val="等线"/>
        <family val="2"/>
        <charset val="134"/>
      </rPr>
      <t>7</t>
    </r>
    <r>
      <rPr>
        <sz val="6"/>
        <color theme="1"/>
        <rFont val="等线"/>
        <family val="2"/>
        <charset val="134"/>
        <scheme val="minor"/>
      </rPr>
      <t xml:space="preserve"> Batterie
</t>
    </r>
    <r>
      <rPr>
        <sz val="6"/>
        <rFont val="Calibri"/>
        <family val="2"/>
      </rPr>
      <t>T-BAT HS 2.5</t>
    </r>
    <phoneticPr fontId="1" type="noConversion"/>
  </si>
  <si>
    <r>
      <rPr>
        <sz val="6"/>
        <rFont val="等线"/>
        <family val="2"/>
        <charset val="134"/>
      </rPr>
      <t>8</t>
    </r>
    <r>
      <rPr>
        <sz val="6"/>
        <color theme="1"/>
        <rFont val="等线"/>
        <family val="2"/>
        <charset val="134"/>
        <scheme val="minor"/>
      </rPr>
      <t xml:space="preserve"> Batterie
</t>
    </r>
    <r>
      <rPr>
        <sz val="6"/>
        <rFont val="Calibri"/>
        <family val="2"/>
      </rPr>
      <t>T-BAT HS 2.5</t>
    </r>
    <phoneticPr fontId="1" type="noConversion"/>
  </si>
  <si>
    <t>5.12 kWh</t>
    <phoneticPr fontId="1" type="noConversion"/>
  </si>
  <si>
    <t>7.68 kWh</t>
    <phoneticPr fontId="1" type="noConversion"/>
  </si>
  <si>
    <t>10.24 kWh</t>
    <phoneticPr fontId="1" type="noConversion"/>
  </si>
  <si>
    <t>12.8 kWh</t>
    <phoneticPr fontId="1" type="noConversion"/>
  </si>
  <si>
    <t>15.36 kWh</t>
    <phoneticPr fontId="1" type="noConversion"/>
  </si>
  <si>
    <t>17.92 kWh</t>
    <phoneticPr fontId="1" type="noConversion"/>
  </si>
  <si>
    <t>20.48 kWh</t>
    <phoneticPr fontId="1" type="noConversion"/>
  </si>
  <si>
    <t>4.61 kWh</t>
    <phoneticPr fontId="1" type="noConversion"/>
  </si>
  <si>
    <t>6.91 kWh</t>
    <phoneticPr fontId="1" type="noConversion"/>
  </si>
  <si>
    <t>9.22 kWh</t>
    <phoneticPr fontId="1" type="noConversion"/>
  </si>
  <si>
    <t>11.52 kWh</t>
    <phoneticPr fontId="1" type="noConversion"/>
  </si>
  <si>
    <t>13.82 kWh</t>
    <phoneticPr fontId="1" type="noConversion"/>
  </si>
  <si>
    <t>16.13 kWh</t>
    <phoneticPr fontId="1" type="noConversion"/>
  </si>
  <si>
    <t>18.43 kWh</t>
    <phoneticPr fontId="1" type="noConversion"/>
  </si>
  <si>
    <t>6.59kW</t>
    <phoneticPr fontId="1" type="noConversion"/>
  </si>
  <si>
    <t>4.6 Kw</t>
    <phoneticPr fontId="1" type="noConversion"/>
  </si>
  <si>
    <t>G4 X1-Hybrid-4.6-D/M</t>
    <phoneticPr fontId="1" type="noConversion"/>
  </si>
  <si>
    <t>abbinato a:  G4 X1-Hybrid-4.6-D/M</t>
    <phoneticPr fontId="1" type="noConversion"/>
  </si>
  <si>
    <t>G4   X1-Hybrid 3.7-D/M</t>
    <phoneticPr fontId="1" type="noConversion"/>
  </si>
  <si>
    <t>G4 X1-Hybrid-4.6-D/M</t>
    <phoneticPr fontId="1" type="noConversion"/>
  </si>
  <si>
    <t>G4 X1-Hybrid-5.0-D/M</t>
    <phoneticPr fontId="1" type="noConversion"/>
  </si>
  <si>
    <t>G4 X1-Hybrid-6.0-D/M</t>
    <phoneticPr fontId="1" type="noConversion"/>
  </si>
  <si>
    <t>G4 X1-Hybrid-7.5-D/M</t>
    <phoneticPr fontId="1" type="noConversion"/>
  </si>
  <si>
    <t xml:space="preserve">  Date 25.10.2024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</si>
</sst>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\ \ \ \ \ \ \ \ \ @"/>
    <numFmt numFmtId="177" formatCode="0_ "/>
    <numFmt numFmtId="178" formatCode="0.00_ "/>
  </numFmts>
  <fonts count="17" x14ac:knownFonts="1">
    <font>
      <sz val="11"/>
      <color rgb="FF000000"/>
      <name val="Arial"/>
      <charset val="204"/>
    </font>
    <font>
      <sz val="9"/>
      <name val="宋体"/>
      <family val="3"/>
      <charset val="134"/>
    </font>
    <font>
      <b/>
      <sz val="7"/>
      <name val="Calibri"/>
      <family val="2"/>
    </font>
    <font>
      <b/>
      <sz val="9"/>
      <color theme="0"/>
      <name val="Calibri"/>
      <family val="2"/>
    </font>
    <font>
      <sz val="6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4"/>
      <color rgb="FF000000"/>
      <name val="Arial"/>
      <family val="2"/>
    </font>
    <font>
      <b/>
      <sz val="6"/>
      <color rgb="FF000000"/>
      <name val="Calibri"/>
      <family val="2"/>
    </font>
    <font>
      <b/>
      <sz val="6"/>
      <name val="Calibri"/>
      <family val="2"/>
    </font>
    <font>
      <sz val="6"/>
      <color rgb="FF000000"/>
      <name val="Arial"/>
      <family val="2"/>
    </font>
    <font>
      <sz val="6"/>
      <color rgb="FF000000"/>
      <name val="Calibri"/>
      <family val="2"/>
    </font>
    <font>
      <sz val="6"/>
      <name val="Calibri"/>
      <family val="2"/>
    </font>
    <font>
      <sz val="6"/>
      <color theme="1"/>
      <name val="等线"/>
      <family val="2"/>
      <charset val="134"/>
      <scheme val="minor"/>
    </font>
    <font>
      <b/>
      <sz val="9"/>
      <name val="Calibri"/>
      <family val="2"/>
    </font>
    <font>
      <sz val="9"/>
      <name val="Arial"/>
      <family val="2"/>
    </font>
    <font>
      <sz val="6"/>
      <name val="Arial"/>
      <family val="2"/>
    </font>
    <font>
      <sz val="6"/>
      <name val="等线"/>
      <family val="2"/>
      <charset val="13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C000"/>
      </patternFill>
    </fill>
    <fill>
      <patternFill patternType="solid">
        <fgColor rgb="FFEAEAEA"/>
      </patternFill>
    </fill>
    <fill>
      <patternFill patternType="none"/>
    </fill>
    <fill>
      <patternFill patternType="solid">
        <fgColor rgb="FFCCCCC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left" vertical="top" wrapText="1"/>
    </xf>
    <xf numFmtId="0" fontId="9" fillId="4" borderId="1" xfId="0" applyNumberFormat="1" applyFont="1" applyFill="1" applyBorder="1" applyAlignment="1">
      <alignment horizontal="left" vertical="top" wrapText="1"/>
    </xf>
    <xf numFmtId="0" fontId="8" fillId="3" borderId="1" xfId="0" applyNumberFormat="1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>
      <alignment horizontal="left" vertical="top" wrapText="1"/>
    </xf>
    <xf numFmtId="176" fontId="10" fillId="5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8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/>
    </xf>
    <xf numFmtId="0" fontId="2" fillId="6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1031239" cy="335915"/>
    <xdr:pic>
      <xdr:nvPicPr>
        <xdr:cNvPr id="3" name="image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031239" cy="3359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zoomScale="170" zoomScaleNormal="170" workbookViewId="0">
      <selection activeCell="F44" sqref="F44"/>
    </sheetView>
  </sheetViews>
  <sheetFormatPr defaultColWidth="10.296875" defaultRowHeight="13.8" x14ac:dyDescent="0.25"/>
  <cols>
    <col min="1" max="1" width="9.69921875" customWidth="1"/>
    <col min="2" max="2" width="10.59765625" bestFit="1" customWidth="1"/>
    <col min="3" max="3" width="10.59765625" customWidth="1"/>
    <col min="4" max="7" width="10.19921875" bestFit="1" customWidth="1"/>
  </cols>
  <sheetData>
    <row r="1" spans="1:10" ht="27.45" customHeight="1" x14ac:dyDescent="0.25"/>
    <row r="2" spans="1:10" ht="40.5" customHeight="1" x14ac:dyDescent="0.25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</row>
    <row r="3" spans="1:10" ht="11.4" customHeight="1" x14ac:dyDescent="0.25">
      <c r="A3" s="5" t="s">
        <v>73</v>
      </c>
      <c r="B3" s="6"/>
      <c r="C3" s="6"/>
      <c r="D3" s="7" t="s">
        <v>74</v>
      </c>
      <c r="E3" s="7"/>
      <c r="F3" s="7"/>
      <c r="G3" s="7"/>
      <c r="H3" s="8"/>
      <c r="I3" s="8"/>
      <c r="J3" s="8"/>
    </row>
    <row r="4" spans="1:10" x14ac:dyDescent="0.25">
      <c r="A4" s="5" t="s">
        <v>75</v>
      </c>
      <c r="B4" s="5" t="s">
        <v>76</v>
      </c>
      <c r="C4" s="6"/>
      <c r="D4" s="9" t="s">
        <v>135</v>
      </c>
      <c r="E4" s="9" t="s">
        <v>136</v>
      </c>
      <c r="F4" s="9" t="s">
        <v>137</v>
      </c>
      <c r="G4" s="9" t="s">
        <v>138</v>
      </c>
      <c r="H4" s="9" t="s">
        <v>139</v>
      </c>
      <c r="I4" s="9" t="s">
        <v>140</v>
      </c>
      <c r="J4" s="9" t="s">
        <v>141</v>
      </c>
    </row>
    <row r="5" spans="1:10" ht="16.8" x14ac:dyDescent="0.25">
      <c r="A5" s="6"/>
      <c r="B5" s="5" t="s">
        <v>77</v>
      </c>
      <c r="C5" s="6"/>
      <c r="D5" s="10" t="s">
        <v>142</v>
      </c>
      <c r="E5" s="10" t="s">
        <v>143</v>
      </c>
      <c r="F5" s="10" t="s">
        <v>144</v>
      </c>
      <c r="G5" s="10" t="s">
        <v>145</v>
      </c>
      <c r="H5" s="10" t="s">
        <v>146</v>
      </c>
      <c r="I5" s="10" t="s">
        <v>147</v>
      </c>
      <c r="J5" s="10" t="s">
        <v>148</v>
      </c>
    </row>
    <row r="6" spans="1:10" x14ac:dyDescent="0.25">
      <c r="A6" s="11" t="s">
        <v>79</v>
      </c>
      <c r="B6" s="12"/>
      <c r="C6" s="12"/>
      <c r="D6" s="7" t="s">
        <v>80</v>
      </c>
      <c r="E6" s="7"/>
      <c r="F6" s="7"/>
      <c r="G6" s="7"/>
      <c r="H6" s="7"/>
      <c r="I6" s="7"/>
      <c r="J6" s="7"/>
    </row>
    <row r="7" spans="1:10" ht="13.8" customHeight="1" x14ac:dyDescent="0.25">
      <c r="A7" s="11" t="s">
        <v>81</v>
      </c>
      <c r="B7" s="12"/>
      <c r="C7" s="12"/>
      <c r="D7" s="7" t="s">
        <v>82</v>
      </c>
      <c r="E7" s="7"/>
      <c r="F7" s="7"/>
      <c r="G7" s="7"/>
      <c r="H7" s="7"/>
      <c r="I7" s="7"/>
      <c r="J7" s="7"/>
    </row>
    <row r="8" spans="1:10" ht="13.8" customHeight="1" x14ac:dyDescent="0.25">
      <c r="A8" s="11" t="s">
        <v>83</v>
      </c>
      <c r="B8" s="12"/>
      <c r="C8" s="12"/>
      <c r="D8" s="7" t="s">
        <v>84</v>
      </c>
      <c r="E8" s="7"/>
      <c r="F8" s="7"/>
      <c r="G8" s="7"/>
      <c r="H8" s="7"/>
      <c r="I8" s="7"/>
      <c r="J8" s="7"/>
    </row>
    <row r="9" spans="1:10" x14ac:dyDescent="0.25">
      <c r="A9" s="11" t="s">
        <v>85</v>
      </c>
      <c r="B9" s="12"/>
      <c r="C9" s="12"/>
      <c r="D9" s="7" t="s">
        <v>86</v>
      </c>
      <c r="E9" s="7"/>
      <c r="F9" s="7"/>
      <c r="G9" s="7"/>
      <c r="H9" s="7"/>
      <c r="I9" s="7"/>
      <c r="J9" s="7"/>
    </row>
    <row r="10" spans="1:10" x14ac:dyDescent="0.25">
      <c r="A10" s="13" t="s">
        <v>118</v>
      </c>
      <c r="B10" s="14" t="s">
        <v>68</v>
      </c>
      <c r="C10" s="15"/>
      <c r="D10" s="7" t="s">
        <v>87</v>
      </c>
      <c r="E10" s="7"/>
      <c r="F10" s="7"/>
      <c r="G10" s="7"/>
      <c r="H10" s="7"/>
      <c r="I10" s="7"/>
      <c r="J10" s="7"/>
    </row>
    <row r="11" spans="1:10" x14ac:dyDescent="0.25">
      <c r="A11" s="12"/>
      <c r="B11" s="14" t="s">
        <v>69</v>
      </c>
      <c r="C11" s="15"/>
      <c r="D11" s="16" t="s">
        <v>0</v>
      </c>
      <c r="E11" s="16"/>
      <c r="F11" s="16"/>
      <c r="G11" s="16"/>
      <c r="H11" s="16"/>
      <c r="I11" s="16"/>
      <c r="J11" s="16"/>
    </row>
    <row r="12" spans="1:10" x14ac:dyDescent="0.25">
      <c r="A12" s="12"/>
      <c r="B12" s="14" t="s">
        <v>165</v>
      </c>
      <c r="C12" s="15"/>
      <c r="D12" s="16" t="s">
        <v>164</v>
      </c>
      <c r="E12" s="16"/>
      <c r="F12" s="16"/>
      <c r="G12" s="16"/>
      <c r="H12" s="16"/>
      <c r="I12" s="16"/>
      <c r="J12" s="16"/>
    </row>
    <row r="13" spans="1:10" x14ac:dyDescent="0.25">
      <c r="A13" s="12"/>
      <c r="B13" s="14" t="s">
        <v>70</v>
      </c>
      <c r="C13" s="15"/>
      <c r="D13" s="7" t="s">
        <v>88</v>
      </c>
      <c r="E13" s="7"/>
      <c r="F13" s="7"/>
      <c r="G13" s="7"/>
      <c r="H13" s="7"/>
      <c r="I13" s="7"/>
      <c r="J13" s="7"/>
    </row>
    <row r="14" spans="1:10" x14ac:dyDescent="0.25">
      <c r="A14" s="12"/>
      <c r="B14" s="14" t="s">
        <v>72</v>
      </c>
      <c r="C14" s="14"/>
      <c r="D14" s="7" t="s">
        <v>89</v>
      </c>
      <c r="E14" s="7"/>
      <c r="F14" s="7"/>
      <c r="G14" s="7"/>
      <c r="H14" s="7"/>
      <c r="I14" s="7"/>
      <c r="J14" s="7"/>
    </row>
    <row r="15" spans="1:10" x14ac:dyDescent="0.25">
      <c r="A15" s="12"/>
      <c r="B15" s="14" t="s">
        <v>71</v>
      </c>
      <c r="C15" s="14"/>
      <c r="D15" s="7" t="s">
        <v>90</v>
      </c>
      <c r="E15" s="7"/>
      <c r="F15" s="7"/>
      <c r="G15" s="7"/>
      <c r="H15" s="7"/>
      <c r="I15" s="7"/>
      <c r="J15" s="7"/>
    </row>
    <row r="16" spans="1:10" ht="13.8" customHeight="1" x14ac:dyDescent="0.25">
      <c r="A16" s="17" t="s">
        <v>91</v>
      </c>
      <c r="B16" s="14" t="s">
        <v>68</v>
      </c>
      <c r="C16" s="15"/>
      <c r="D16" s="7" t="s">
        <v>92</v>
      </c>
      <c r="E16" s="7"/>
      <c r="F16" s="7"/>
      <c r="G16" s="7"/>
      <c r="H16" s="7"/>
      <c r="I16" s="7"/>
      <c r="J16" s="7"/>
    </row>
    <row r="17" spans="1:10" ht="13.8" customHeight="1" x14ac:dyDescent="0.25">
      <c r="A17" s="18"/>
      <c r="B17" s="14" t="s">
        <v>69</v>
      </c>
      <c r="C17" s="15"/>
      <c r="D17" s="7" t="s">
        <v>93</v>
      </c>
      <c r="E17" s="7"/>
      <c r="F17" s="7"/>
      <c r="G17" s="7"/>
      <c r="H17" s="7"/>
      <c r="I17" s="7"/>
      <c r="J17" s="7"/>
    </row>
    <row r="18" spans="1:10" ht="13.8" customHeight="1" x14ac:dyDescent="0.25">
      <c r="A18" s="18"/>
      <c r="B18" s="14" t="s">
        <v>165</v>
      </c>
      <c r="C18" s="15"/>
      <c r="D18" s="7" t="s">
        <v>163</v>
      </c>
      <c r="E18" s="7"/>
      <c r="F18" s="7"/>
      <c r="G18" s="7"/>
      <c r="H18" s="7"/>
      <c r="I18" s="7"/>
      <c r="J18" s="7"/>
    </row>
    <row r="19" spans="1:10" ht="13.8" customHeight="1" x14ac:dyDescent="0.25">
      <c r="A19" s="18"/>
      <c r="B19" s="19" t="s">
        <v>70</v>
      </c>
      <c r="C19" s="20"/>
      <c r="D19" s="7" t="s">
        <v>94</v>
      </c>
      <c r="E19" s="7"/>
      <c r="F19" s="7"/>
      <c r="G19" s="7"/>
      <c r="H19" s="7"/>
      <c r="I19" s="7"/>
      <c r="J19" s="7"/>
    </row>
    <row r="20" spans="1:10" ht="13.8" customHeight="1" x14ac:dyDescent="0.25">
      <c r="A20" s="18"/>
      <c r="B20" s="14" t="s">
        <v>72</v>
      </c>
      <c r="C20" s="14"/>
      <c r="D20" s="7" t="s">
        <v>95</v>
      </c>
      <c r="E20" s="7"/>
      <c r="F20" s="7"/>
      <c r="G20" s="7"/>
      <c r="H20" s="7"/>
      <c r="I20" s="7"/>
      <c r="J20" s="7"/>
    </row>
    <row r="21" spans="1:10" ht="13.8" customHeight="1" x14ac:dyDescent="0.25">
      <c r="A21" s="18"/>
      <c r="B21" s="14" t="s">
        <v>71</v>
      </c>
      <c r="C21" s="14"/>
      <c r="D21" s="7" t="s">
        <v>96</v>
      </c>
      <c r="E21" s="7"/>
      <c r="F21" s="7"/>
      <c r="G21" s="7"/>
      <c r="H21" s="7"/>
      <c r="I21" s="7"/>
      <c r="J21" s="7"/>
    </row>
    <row r="22" spans="1:10" ht="13.8" customHeight="1" x14ac:dyDescent="0.25">
      <c r="A22" s="17" t="s">
        <v>97</v>
      </c>
      <c r="B22" s="18"/>
      <c r="C22" s="18"/>
      <c r="D22" s="10" t="s">
        <v>149</v>
      </c>
      <c r="E22" s="10" t="s">
        <v>150</v>
      </c>
      <c r="F22" s="10" t="s">
        <v>151</v>
      </c>
      <c r="G22" s="10" t="s">
        <v>152</v>
      </c>
      <c r="H22" s="10" t="s">
        <v>153</v>
      </c>
      <c r="I22" s="10" t="s">
        <v>154</v>
      </c>
      <c r="J22" s="10" t="s">
        <v>155</v>
      </c>
    </row>
    <row r="23" spans="1:10" ht="13.8" customHeight="1" x14ac:dyDescent="0.25">
      <c r="A23" s="11" t="s">
        <v>98</v>
      </c>
      <c r="B23" s="12"/>
      <c r="C23" s="12"/>
      <c r="D23" s="7" t="s">
        <v>99</v>
      </c>
      <c r="E23" s="7"/>
      <c r="F23" s="7"/>
      <c r="G23" s="7"/>
      <c r="H23" s="7"/>
      <c r="I23" s="7"/>
      <c r="J23" s="7"/>
    </row>
    <row r="24" spans="1:10" ht="13.8" customHeight="1" x14ac:dyDescent="0.25">
      <c r="A24" s="11" t="s">
        <v>100</v>
      </c>
      <c r="B24" s="12"/>
      <c r="C24" s="12"/>
      <c r="D24" s="7" t="s">
        <v>101</v>
      </c>
      <c r="E24" s="7"/>
      <c r="F24" s="7"/>
      <c r="G24" s="7"/>
      <c r="H24" s="7"/>
      <c r="I24" s="7"/>
      <c r="J24" s="7"/>
    </row>
    <row r="25" spans="1:10" ht="13.8" customHeight="1" x14ac:dyDescent="0.25">
      <c r="A25" s="11" t="s">
        <v>102</v>
      </c>
      <c r="B25" s="12"/>
      <c r="C25" s="12"/>
      <c r="D25" s="21" t="s">
        <v>103</v>
      </c>
      <c r="E25" s="21"/>
      <c r="F25" s="21"/>
      <c r="G25" s="21"/>
      <c r="H25" s="21"/>
      <c r="I25" s="21"/>
      <c r="J25" s="21"/>
    </row>
    <row r="26" spans="1:10" ht="13.8" customHeight="1" x14ac:dyDescent="0.25">
      <c r="A26" s="11" t="s">
        <v>104</v>
      </c>
      <c r="B26" s="12"/>
      <c r="C26" s="12"/>
      <c r="D26" s="10" t="s">
        <v>156</v>
      </c>
      <c r="E26" s="10" t="s">
        <v>157</v>
      </c>
      <c r="F26" s="10" t="s">
        <v>158</v>
      </c>
      <c r="G26" s="10" t="s">
        <v>159</v>
      </c>
      <c r="H26" s="10" t="s">
        <v>160</v>
      </c>
      <c r="I26" s="10" t="s">
        <v>161</v>
      </c>
      <c r="J26" s="10" t="s">
        <v>162</v>
      </c>
    </row>
    <row r="27" spans="1:10" ht="13.8" customHeight="1" x14ac:dyDescent="0.25">
      <c r="A27" s="17" t="s">
        <v>105</v>
      </c>
      <c r="B27" s="14" t="s">
        <v>106</v>
      </c>
      <c r="C27" s="15"/>
      <c r="D27" s="22">
        <v>3000</v>
      </c>
      <c r="E27" s="22">
        <v>3000</v>
      </c>
      <c r="F27" s="22">
        <v>3000</v>
      </c>
      <c r="G27" s="22">
        <v>3000</v>
      </c>
      <c r="H27" s="22">
        <v>3000</v>
      </c>
      <c r="I27" s="22">
        <v>3000</v>
      </c>
      <c r="J27" s="22">
        <v>3000</v>
      </c>
    </row>
    <row r="28" spans="1:10" ht="13.8" customHeight="1" x14ac:dyDescent="0.25">
      <c r="A28" s="18"/>
      <c r="B28" s="14" t="s">
        <v>107</v>
      </c>
      <c r="C28" s="15"/>
      <c r="D28" s="22">
        <v>3072</v>
      </c>
      <c r="E28" s="22">
        <v>3680</v>
      </c>
      <c r="F28" s="22">
        <v>3680</v>
      </c>
      <c r="G28" s="22">
        <v>3680</v>
      </c>
      <c r="H28" s="22">
        <v>3680</v>
      </c>
      <c r="I28" s="22">
        <v>3680</v>
      </c>
      <c r="J28" s="22">
        <v>3680</v>
      </c>
    </row>
    <row r="29" spans="1:10" ht="13.8" customHeight="1" x14ac:dyDescent="0.25">
      <c r="A29" s="18"/>
      <c r="B29" s="14" t="s">
        <v>166</v>
      </c>
      <c r="C29" s="15"/>
      <c r="D29" s="22">
        <v>3072</v>
      </c>
      <c r="E29" s="22">
        <v>4600</v>
      </c>
      <c r="F29" s="22">
        <v>4600</v>
      </c>
      <c r="G29" s="22">
        <v>4600</v>
      </c>
      <c r="H29" s="22">
        <v>4600</v>
      </c>
      <c r="I29" s="22">
        <v>4600</v>
      </c>
      <c r="J29" s="22">
        <v>4600</v>
      </c>
    </row>
    <row r="30" spans="1:10" ht="13.8" customHeight="1" x14ac:dyDescent="0.25">
      <c r="A30" s="18"/>
      <c r="B30" s="14" t="s">
        <v>108</v>
      </c>
      <c r="C30" s="15"/>
      <c r="D30" s="22">
        <v>3072</v>
      </c>
      <c r="E30" s="22">
        <v>4608</v>
      </c>
      <c r="F30" s="22">
        <v>5000</v>
      </c>
      <c r="G30" s="22">
        <v>5000</v>
      </c>
      <c r="H30" s="22">
        <v>5000</v>
      </c>
      <c r="I30" s="22">
        <v>5000</v>
      </c>
      <c r="J30" s="22">
        <v>5000</v>
      </c>
    </row>
    <row r="31" spans="1:10" ht="13.8" customHeight="1" x14ac:dyDescent="0.25">
      <c r="A31" s="18"/>
      <c r="B31" s="14" t="s">
        <v>109</v>
      </c>
      <c r="C31" s="15"/>
      <c r="D31" s="22">
        <v>3072</v>
      </c>
      <c r="E31" s="22">
        <v>4608</v>
      </c>
      <c r="F31" s="22">
        <v>6000</v>
      </c>
      <c r="G31" s="22">
        <v>6000</v>
      </c>
      <c r="H31" s="22">
        <v>6000</v>
      </c>
      <c r="I31" s="22">
        <v>6000</v>
      </c>
      <c r="J31" s="22">
        <v>6000</v>
      </c>
    </row>
    <row r="32" spans="1:10" ht="13.8" customHeight="1" x14ac:dyDescent="0.25">
      <c r="A32" s="18"/>
      <c r="B32" s="14" t="s">
        <v>110</v>
      </c>
      <c r="C32" s="15"/>
      <c r="D32" s="22">
        <v>3072</v>
      </c>
      <c r="E32" s="22">
        <v>4608</v>
      </c>
      <c r="F32" s="22">
        <v>6144</v>
      </c>
      <c r="G32" s="22">
        <v>7500</v>
      </c>
      <c r="H32" s="22">
        <v>7500</v>
      </c>
      <c r="I32" s="22">
        <v>7500</v>
      </c>
      <c r="J32" s="22">
        <v>7500</v>
      </c>
    </row>
    <row r="33" spans="1:10" ht="13.8" customHeight="1" x14ac:dyDescent="0.25">
      <c r="A33" s="17" t="s">
        <v>111</v>
      </c>
      <c r="B33" s="14" t="s">
        <v>106</v>
      </c>
      <c r="C33" s="15"/>
      <c r="D33" s="22">
        <v>3000</v>
      </c>
      <c r="E33" s="22">
        <v>3000</v>
      </c>
      <c r="F33" s="22">
        <v>3000</v>
      </c>
      <c r="G33" s="22">
        <v>3000</v>
      </c>
      <c r="H33" s="22">
        <v>3000</v>
      </c>
      <c r="I33" s="22">
        <v>3000</v>
      </c>
      <c r="J33" s="22">
        <v>3000</v>
      </c>
    </row>
    <row r="34" spans="1:10" ht="13.8" customHeight="1" x14ac:dyDescent="0.25">
      <c r="A34" s="18"/>
      <c r="B34" s="14" t="s">
        <v>107</v>
      </c>
      <c r="C34" s="15"/>
      <c r="D34" s="22">
        <v>3072</v>
      </c>
      <c r="E34" s="22">
        <v>3680</v>
      </c>
      <c r="F34" s="22">
        <v>3680</v>
      </c>
      <c r="G34" s="22">
        <v>3680</v>
      </c>
      <c r="H34" s="22">
        <v>3680</v>
      </c>
      <c r="I34" s="22">
        <v>3680</v>
      </c>
      <c r="J34" s="22">
        <v>3680</v>
      </c>
    </row>
    <row r="35" spans="1:10" ht="13.8" customHeight="1" x14ac:dyDescent="0.25">
      <c r="A35" s="18"/>
      <c r="B35" s="14" t="s">
        <v>166</v>
      </c>
      <c r="C35" s="15"/>
      <c r="D35" s="22">
        <v>3072</v>
      </c>
      <c r="E35" s="22">
        <v>4600</v>
      </c>
      <c r="F35" s="22">
        <v>4600</v>
      </c>
      <c r="G35" s="22">
        <v>4600</v>
      </c>
      <c r="H35" s="22">
        <v>4600</v>
      </c>
      <c r="I35" s="22">
        <v>4600</v>
      </c>
      <c r="J35" s="22">
        <v>4600</v>
      </c>
    </row>
    <row r="36" spans="1:10" ht="13.8" customHeight="1" x14ac:dyDescent="0.25">
      <c r="A36" s="18"/>
      <c r="B36" s="14" t="s">
        <v>108</v>
      </c>
      <c r="C36" s="15"/>
      <c r="D36" s="22">
        <v>3072</v>
      </c>
      <c r="E36" s="22">
        <v>4608</v>
      </c>
      <c r="F36" s="22">
        <v>5000</v>
      </c>
      <c r="G36" s="22">
        <v>5000</v>
      </c>
      <c r="H36" s="22">
        <v>5000</v>
      </c>
      <c r="I36" s="22">
        <v>5000</v>
      </c>
      <c r="J36" s="22">
        <v>5000</v>
      </c>
    </row>
    <row r="37" spans="1:10" ht="13.8" customHeight="1" x14ac:dyDescent="0.25">
      <c r="A37" s="18"/>
      <c r="B37" s="14" t="s">
        <v>109</v>
      </c>
      <c r="C37" s="15"/>
      <c r="D37" s="22">
        <v>3072</v>
      </c>
      <c r="E37" s="22">
        <v>4608</v>
      </c>
      <c r="F37" s="22">
        <v>6000</v>
      </c>
      <c r="G37" s="22">
        <v>6000</v>
      </c>
      <c r="H37" s="22">
        <v>6000</v>
      </c>
      <c r="I37" s="22">
        <v>6000</v>
      </c>
      <c r="J37" s="22">
        <v>6000</v>
      </c>
    </row>
    <row r="38" spans="1:10" ht="13.8" customHeight="1" x14ac:dyDescent="0.25">
      <c r="A38" s="18"/>
      <c r="B38" s="14" t="s">
        <v>110</v>
      </c>
      <c r="C38" s="15"/>
      <c r="D38" s="22">
        <v>3072</v>
      </c>
      <c r="E38" s="22">
        <v>4608</v>
      </c>
      <c r="F38" s="22">
        <v>6144</v>
      </c>
      <c r="G38" s="22">
        <v>7500</v>
      </c>
      <c r="H38" s="22">
        <v>7500</v>
      </c>
      <c r="I38" s="22">
        <v>7500</v>
      </c>
      <c r="J38" s="22">
        <v>7500</v>
      </c>
    </row>
    <row r="39" spans="1:10" ht="13.8" customHeight="1" x14ac:dyDescent="0.25">
      <c r="A39" s="17" t="s">
        <v>112</v>
      </c>
      <c r="B39" s="14" t="s">
        <v>106</v>
      </c>
      <c r="C39" s="15"/>
      <c r="D39" s="22">
        <v>3000</v>
      </c>
      <c r="E39" s="22">
        <v>3000</v>
      </c>
      <c r="F39" s="22">
        <v>3000</v>
      </c>
      <c r="G39" s="22">
        <v>3000</v>
      </c>
      <c r="H39" s="22">
        <v>3000</v>
      </c>
      <c r="I39" s="22">
        <v>3000</v>
      </c>
      <c r="J39" s="22">
        <v>3000</v>
      </c>
    </row>
    <row r="40" spans="1:10" ht="13.8" customHeight="1" x14ac:dyDescent="0.25">
      <c r="A40" s="18"/>
      <c r="B40" s="14" t="s">
        <v>107</v>
      </c>
      <c r="C40" s="15"/>
      <c r="D40" s="22">
        <v>3072</v>
      </c>
      <c r="E40" s="22">
        <v>3680</v>
      </c>
      <c r="F40" s="22">
        <v>3680</v>
      </c>
      <c r="G40" s="22">
        <v>3680</v>
      </c>
      <c r="H40" s="22">
        <v>3680</v>
      </c>
      <c r="I40" s="22">
        <v>3680</v>
      </c>
      <c r="J40" s="22">
        <v>3680</v>
      </c>
    </row>
    <row r="41" spans="1:10" ht="13.8" customHeight="1" x14ac:dyDescent="0.25">
      <c r="A41" s="18"/>
      <c r="B41" s="14" t="s">
        <v>166</v>
      </c>
      <c r="C41" s="15"/>
      <c r="D41" s="22">
        <v>3072</v>
      </c>
      <c r="E41" s="22">
        <v>4600</v>
      </c>
      <c r="F41" s="22">
        <v>4600</v>
      </c>
      <c r="G41" s="22">
        <v>4600</v>
      </c>
      <c r="H41" s="22">
        <v>4600</v>
      </c>
      <c r="I41" s="22">
        <v>4600</v>
      </c>
      <c r="J41" s="22">
        <v>4600</v>
      </c>
    </row>
    <row r="42" spans="1:10" ht="13.8" customHeight="1" x14ac:dyDescent="0.25">
      <c r="A42" s="18"/>
      <c r="B42" s="14" t="s">
        <v>108</v>
      </c>
      <c r="C42" s="15"/>
      <c r="D42" s="22">
        <v>3072</v>
      </c>
      <c r="E42" s="22">
        <v>4608</v>
      </c>
      <c r="F42" s="22">
        <v>5000</v>
      </c>
      <c r="G42" s="22">
        <v>5000</v>
      </c>
      <c r="H42" s="22">
        <v>5000</v>
      </c>
      <c r="I42" s="22">
        <v>5000</v>
      </c>
      <c r="J42" s="22">
        <v>5000</v>
      </c>
    </row>
    <row r="43" spans="1:10" ht="13.8" customHeight="1" x14ac:dyDescent="0.25">
      <c r="A43" s="18"/>
      <c r="B43" s="14" t="s">
        <v>109</v>
      </c>
      <c r="C43" s="15"/>
      <c r="D43" s="22">
        <v>3072</v>
      </c>
      <c r="E43" s="22">
        <v>4608</v>
      </c>
      <c r="F43" s="22">
        <v>6000</v>
      </c>
      <c r="G43" s="22">
        <v>6000</v>
      </c>
      <c r="H43" s="22">
        <v>6000</v>
      </c>
      <c r="I43" s="22">
        <v>6000</v>
      </c>
      <c r="J43" s="22">
        <v>6000</v>
      </c>
    </row>
    <row r="44" spans="1:10" ht="13.8" customHeight="1" x14ac:dyDescent="0.25">
      <c r="A44" s="18"/>
      <c r="B44" s="14" t="s">
        <v>110</v>
      </c>
      <c r="C44" s="15"/>
      <c r="D44" s="22">
        <v>3072</v>
      </c>
      <c r="E44" s="22">
        <v>4608</v>
      </c>
      <c r="F44" s="22">
        <v>6144</v>
      </c>
      <c r="G44" s="22">
        <v>7500</v>
      </c>
      <c r="H44" s="22">
        <v>7500</v>
      </c>
      <c r="I44" s="22">
        <v>7500</v>
      </c>
      <c r="J44" s="22">
        <v>7500</v>
      </c>
    </row>
    <row r="45" spans="1:10" ht="13.8" customHeight="1" x14ac:dyDescent="0.25">
      <c r="A45" s="17" t="s">
        <v>113</v>
      </c>
      <c r="B45" s="14" t="s">
        <v>106</v>
      </c>
      <c r="C45" s="15"/>
      <c r="D45" s="22">
        <v>3000</v>
      </c>
      <c r="E45" s="22">
        <v>3000</v>
      </c>
      <c r="F45" s="22">
        <v>3000</v>
      </c>
      <c r="G45" s="22">
        <v>3000</v>
      </c>
      <c r="H45" s="22">
        <v>3000</v>
      </c>
      <c r="I45" s="22">
        <v>3000</v>
      </c>
      <c r="J45" s="22">
        <v>3000</v>
      </c>
    </row>
    <row r="46" spans="1:10" ht="13.8" customHeight="1" x14ac:dyDescent="0.25">
      <c r="A46" s="18"/>
      <c r="B46" s="14" t="s">
        <v>107</v>
      </c>
      <c r="C46" s="15"/>
      <c r="D46" s="22">
        <v>3072</v>
      </c>
      <c r="E46" s="22">
        <v>3680</v>
      </c>
      <c r="F46" s="22">
        <v>3680</v>
      </c>
      <c r="G46" s="22">
        <v>3680</v>
      </c>
      <c r="H46" s="22">
        <v>3680</v>
      </c>
      <c r="I46" s="22">
        <v>3680</v>
      </c>
      <c r="J46" s="22">
        <v>3680</v>
      </c>
    </row>
    <row r="47" spans="1:10" ht="13.8" customHeight="1" x14ac:dyDescent="0.25">
      <c r="A47" s="18"/>
      <c r="B47" s="14" t="s">
        <v>166</v>
      </c>
      <c r="C47" s="15"/>
      <c r="D47" s="22">
        <v>3072</v>
      </c>
      <c r="E47" s="22">
        <v>4600</v>
      </c>
      <c r="F47" s="22">
        <v>4600</v>
      </c>
      <c r="G47" s="22">
        <v>4600</v>
      </c>
      <c r="H47" s="22">
        <v>4600</v>
      </c>
      <c r="I47" s="22">
        <v>4600</v>
      </c>
      <c r="J47" s="22">
        <v>4600</v>
      </c>
    </row>
    <row r="48" spans="1:10" ht="13.8" customHeight="1" x14ac:dyDescent="0.25">
      <c r="A48" s="18"/>
      <c r="B48" s="14" t="s">
        <v>108</v>
      </c>
      <c r="C48" s="15"/>
      <c r="D48" s="22">
        <v>3072</v>
      </c>
      <c r="E48" s="22">
        <v>4608</v>
      </c>
      <c r="F48" s="22">
        <v>5000</v>
      </c>
      <c r="G48" s="22">
        <v>5000</v>
      </c>
      <c r="H48" s="22">
        <v>5000</v>
      </c>
      <c r="I48" s="22">
        <v>5000</v>
      </c>
      <c r="J48" s="22">
        <v>5000</v>
      </c>
    </row>
    <row r="49" spans="1:10" ht="13.8" customHeight="1" x14ac:dyDescent="0.25">
      <c r="A49" s="18"/>
      <c r="B49" s="14" t="s">
        <v>109</v>
      </c>
      <c r="C49" s="15"/>
      <c r="D49" s="22">
        <v>3072</v>
      </c>
      <c r="E49" s="22">
        <v>4608</v>
      </c>
      <c r="F49" s="22">
        <v>6000</v>
      </c>
      <c r="G49" s="22">
        <v>6000</v>
      </c>
      <c r="H49" s="22">
        <v>6000</v>
      </c>
      <c r="I49" s="22">
        <v>6000</v>
      </c>
      <c r="J49" s="22">
        <v>6000</v>
      </c>
    </row>
    <row r="50" spans="1:10" ht="13.8" customHeight="1" x14ac:dyDescent="0.25">
      <c r="A50" s="18"/>
      <c r="B50" s="14" t="s">
        <v>110</v>
      </c>
      <c r="C50" s="15"/>
      <c r="D50" s="22">
        <v>3072</v>
      </c>
      <c r="E50" s="22">
        <v>4608</v>
      </c>
      <c r="F50" s="22">
        <v>6144</v>
      </c>
      <c r="G50" s="22">
        <v>7500</v>
      </c>
      <c r="H50" s="22">
        <v>7500</v>
      </c>
      <c r="I50" s="22">
        <v>7500</v>
      </c>
      <c r="J50" s="22">
        <v>7500</v>
      </c>
    </row>
    <row r="51" spans="1:10" ht="13.8" customHeight="1" x14ac:dyDescent="0.25">
      <c r="A51" s="11" t="s">
        <v>114</v>
      </c>
      <c r="B51" s="12"/>
      <c r="C51" s="12"/>
      <c r="D51" s="7" t="s">
        <v>115</v>
      </c>
      <c r="E51" s="7"/>
      <c r="F51" s="7"/>
      <c r="G51" s="7"/>
      <c r="H51" s="7"/>
      <c r="I51" s="7"/>
      <c r="J51" s="7"/>
    </row>
    <row r="52" spans="1:10" ht="17.399999999999999" customHeight="1" x14ac:dyDescent="0.25">
      <c r="A52" s="17" t="s">
        <v>116</v>
      </c>
      <c r="B52" s="18"/>
      <c r="C52" s="18"/>
      <c r="D52" s="7" t="s">
        <v>117</v>
      </c>
      <c r="E52" s="7"/>
      <c r="F52" s="7"/>
      <c r="G52" s="7"/>
      <c r="H52" s="7"/>
      <c r="I52" s="7"/>
      <c r="J52" s="7"/>
    </row>
    <row r="53" spans="1:10" ht="17.399999999999999" customHeight="1" x14ac:dyDescent="0.25">
      <c r="A53" s="3"/>
      <c r="B53" s="4"/>
      <c r="C53" s="4"/>
      <c r="D53" s="1"/>
      <c r="E53" s="1"/>
      <c r="F53" s="1"/>
      <c r="G53" s="1"/>
    </row>
    <row r="54" spans="1:10" ht="17.399999999999999" customHeight="1" x14ac:dyDescent="0.25">
      <c r="A54" s="3"/>
      <c r="B54" s="4"/>
      <c r="C54" s="4"/>
      <c r="D54" s="1"/>
      <c r="E54" s="1"/>
      <c r="F54" s="1"/>
      <c r="G54" s="1"/>
    </row>
    <row r="55" spans="1:10" ht="17.399999999999999" customHeight="1" x14ac:dyDescent="0.25">
      <c r="A55" s="3"/>
      <c r="B55" s="4"/>
      <c r="C55" s="4"/>
      <c r="D55" s="1"/>
      <c r="E55" s="1"/>
      <c r="F55" s="1"/>
      <c r="G55" s="1"/>
    </row>
    <row r="56" spans="1:10" x14ac:dyDescent="0.25">
      <c r="A56" s="23" t="s">
        <v>1</v>
      </c>
      <c r="B56" s="23"/>
      <c r="C56" s="23"/>
      <c r="D56" s="23"/>
      <c r="E56" s="23"/>
      <c r="F56" s="23"/>
      <c r="G56" s="23"/>
    </row>
    <row r="57" spans="1:10" x14ac:dyDescent="0.25">
      <c r="A57" s="24" t="s">
        <v>2</v>
      </c>
      <c r="B57" s="24"/>
      <c r="C57" s="24"/>
      <c r="D57" s="24"/>
      <c r="E57" s="24"/>
      <c r="F57" s="24"/>
      <c r="G57" s="24"/>
    </row>
    <row r="58" spans="1:10" ht="9.6" customHeight="1" x14ac:dyDescent="0.25">
      <c r="A58" s="25" t="s">
        <v>3</v>
      </c>
      <c r="B58" s="26" t="s">
        <v>4</v>
      </c>
      <c r="C58" s="26"/>
      <c r="D58" s="26"/>
      <c r="E58" s="26"/>
      <c r="F58" s="26"/>
      <c r="G58" s="26"/>
    </row>
    <row r="59" spans="1:10" ht="9.6" customHeight="1" x14ac:dyDescent="0.25">
      <c r="A59" s="25" t="s">
        <v>5</v>
      </c>
      <c r="B59" s="27" t="s">
        <v>119</v>
      </c>
      <c r="C59" s="27" t="s">
        <v>167</v>
      </c>
      <c r="D59" s="27" t="s">
        <v>168</v>
      </c>
      <c r="E59" s="27" t="s">
        <v>169</v>
      </c>
      <c r="F59" s="27" t="s">
        <v>170</v>
      </c>
      <c r="G59" s="27" t="s">
        <v>171</v>
      </c>
    </row>
    <row r="60" spans="1:10" ht="9.6" customHeight="1" x14ac:dyDescent="0.25">
      <c r="A60" s="25" t="s">
        <v>6</v>
      </c>
      <c r="B60" s="28" t="s">
        <v>7</v>
      </c>
      <c r="C60" s="28"/>
      <c r="D60" s="28"/>
      <c r="E60" s="28"/>
      <c r="F60" s="28"/>
      <c r="G60" s="28"/>
    </row>
    <row r="61" spans="1:10" ht="9.6" customHeight="1" x14ac:dyDescent="0.25">
      <c r="A61" s="25" t="s">
        <v>8</v>
      </c>
      <c r="B61" s="28" t="s">
        <v>9</v>
      </c>
      <c r="C61" s="28"/>
      <c r="D61" s="28"/>
      <c r="E61" s="28"/>
      <c r="F61" s="28"/>
      <c r="G61" s="28"/>
    </row>
    <row r="62" spans="1:10" ht="9.6" customHeight="1" x14ac:dyDescent="0.25">
      <c r="A62" s="25" t="s">
        <v>10</v>
      </c>
      <c r="B62" s="27" t="s">
        <v>66</v>
      </c>
      <c r="C62" s="27" t="s">
        <v>11</v>
      </c>
      <c r="D62" s="27" t="s">
        <v>12</v>
      </c>
      <c r="E62" s="27" t="s">
        <v>13</v>
      </c>
      <c r="F62" s="27" t="s">
        <v>14</v>
      </c>
      <c r="G62" s="27" t="s">
        <v>15</v>
      </c>
    </row>
    <row r="63" spans="1:10" ht="9.6" customHeight="1" x14ac:dyDescent="0.25">
      <c r="A63" s="25" t="s">
        <v>16</v>
      </c>
      <c r="B63" s="28">
        <v>1</v>
      </c>
      <c r="C63" s="28"/>
      <c r="D63" s="28"/>
      <c r="E63" s="28"/>
      <c r="F63" s="28"/>
      <c r="G63" s="28"/>
    </row>
    <row r="64" spans="1:10" ht="9.6" customHeight="1" x14ac:dyDescent="0.25">
      <c r="A64" s="25" t="s">
        <v>17</v>
      </c>
      <c r="B64" s="28" t="s">
        <v>18</v>
      </c>
      <c r="C64" s="28"/>
      <c r="D64" s="28"/>
      <c r="E64" s="28"/>
      <c r="F64" s="28"/>
      <c r="G64" s="28"/>
    </row>
    <row r="65" spans="1:7" ht="16.8" x14ac:dyDescent="0.25">
      <c r="A65" s="25" t="s">
        <v>19</v>
      </c>
      <c r="B65" s="27">
        <v>14.4</v>
      </c>
      <c r="C65" s="27">
        <v>16</v>
      </c>
      <c r="D65" s="27">
        <v>21.7</v>
      </c>
      <c r="E65" s="27">
        <v>23.9</v>
      </c>
      <c r="F65" s="27">
        <v>28.6</v>
      </c>
      <c r="G65" s="27">
        <v>32.6</v>
      </c>
    </row>
    <row r="66" spans="1:7" ht="16.8" x14ac:dyDescent="0.25">
      <c r="A66" s="25" t="s">
        <v>20</v>
      </c>
      <c r="B66" s="27">
        <v>13.4</v>
      </c>
      <c r="C66" s="27">
        <v>15</v>
      </c>
      <c r="D66" s="27">
        <v>20.7</v>
      </c>
      <c r="E66" s="27">
        <v>22.9</v>
      </c>
      <c r="F66" s="27">
        <v>27.6</v>
      </c>
      <c r="G66" s="27">
        <v>31.6</v>
      </c>
    </row>
    <row r="67" spans="1:7" ht="9.6" customHeight="1" x14ac:dyDescent="0.25">
      <c r="A67" s="25" t="s">
        <v>21</v>
      </c>
      <c r="B67" s="29">
        <f>B66/B65</f>
        <v>0.93055555555555558</v>
      </c>
      <c r="C67" s="29">
        <f t="shared" ref="C67:G67" si="0">C66/C65</f>
        <v>0.9375</v>
      </c>
      <c r="D67" s="29">
        <f t="shared" si="0"/>
        <v>0.95391705069124422</v>
      </c>
      <c r="E67" s="29">
        <f t="shared" si="0"/>
        <v>0.95815899581589958</v>
      </c>
      <c r="F67" s="29">
        <f t="shared" si="0"/>
        <v>0.965034965034965</v>
      </c>
      <c r="G67" s="29">
        <f t="shared" si="0"/>
        <v>0.96932515337423308</v>
      </c>
    </row>
    <row r="68" spans="1:7" x14ac:dyDescent="0.25">
      <c r="A68" s="30" t="s">
        <v>22</v>
      </c>
      <c r="B68" s="30"/>
      <c r="C68" s="30"/>
      <c r="D68" s="30"/>
      <c r="E68" s="30"/>
      <c r="F68" s="30"/>
      <c r="G68" s="30"/>
    </row>
    <row r="69" spans="1:7" ht="21" customHeight="1" x14ac:dyDescent="0.25">
      <c r="A69" s="24" t="s">
        <v>23</v>
      </c>
      <c r="B69" s="24"/>
      <c r="C69" s="24"/>
      <c r="D69" s="24"/>
      <c r="E69" s="24"/>
      <c r="F69" s="24"/>
      <c r="G69" s="24"/>
    </row>
    <row r="70" spans="1:7" ht="9.6" customHeight="1" x14ac:dyDescent="0.25">
      <c r="A70" s="25" t="s">
        <v>3</v>
      </c>
      <c r="B70" s="28" t="s">
        <v>24</v>
      </c>
      <c r="C70" s="28"/>
      <c r="D70" s="28"/>
      <c r="E70" s="28"/>
      <c r="F70" s="28"/>
      <c r="G70" s="28"/>
    </row>
    <row r="71" spans="1:7" ht="9.6" customHeight="1" x14ac:dyDescent="0.25">
      <c r="A71" s="25" t="s">
        <v>5</v>
      </c>
      <c r="B71" s="28" t="s">
        <v>25</v>
      </c>
      <c r="C71" s="28"/>
      <c r="D71" s="28"/>
      <c r="E71" s="28"/>
      <c r="F71" s="28"/>
      <c r="G71" s="28"/>
    </row>
    <row r="72" spans="1:7" ht="9.6" customHeight="1" x14ac:dyDescent="0.25">
      <c r="A72" s="25" t="s">
        <v>6</v>
      </c>
      <c r="B72" s="28" t="s">
        <v>26</v>
      </c>
      <c r="C72" s="28"/>
      <c r="D72" s="28"/>
      <c r="E72" s="28"/>
      <c r="F72" s="28"/>
      <c r="G72" s="28"/>
    </row>
    <row r="73" spans="1:7" ht="9.6" customHeight="1" x14ac:dyDescent="0.25">
      <c r="A73" s="25" t="s">
        <v>27</v>
      </c>
      <c r="B73" s="28" t="s">
        <v>28</v>
      </c>
      <c r="C73" s="28"/>
      <c r="D73" s="28"/>
      <c r="E73" s="28"/>
      <c r="F73" s="28"/>
      <c r="G73" s="28"/>
    </row>
    <row r="74" spans="1:7" ht="9.6" customHeight="1" x14ac:dyDescent="0.25">
      <c r="A74" s="25" t="s">
        <v>120</v>
      </c>
      <c r="B74" s="28" t="s">
        <v>29</v>
      </c>
      <c r="C74" s="28"/>
      <c r="D74" s="28"/>
      <c r="E74" s="28"/>
      <c r="F74" s="28"/>
      <c r="G74" s="28"/>
    </row>
    <row r="75" spans="1:7" ht="20.399999999999999" customHeight="1" x14ac:dyDescent="0.25">
      <c r="A75" s="31" t="s">
        <v>30</v>
      </c>
      <c r="B75" s="31"/>
      <c r="C75" s="31"/>
      <c r="D75" s="31"/>
      <c r="E75" s="31"/>
      <c r="F75" s="31"/>
      <c r="G75" s="31"/>
    </row>
    <row r="76" spans="1:7" ht="9.6" customHeight="1" x14ac:dyDescent="0.25">
      <c r="A76" s="25" t="s">
        <v>3</v>
      </c>
      <c r="B76" s="28" t="s">
        <v>31</v>
      </c>
      <c r="C76" s="28"/>
      <c r="D76" s="28"/>
      <c r="E76" s="28"/>
      <c r="F76" s="28"/>
      <c r="G76" s="28"/>
    </row>
    <row r="77" spans="1:7" ht="9.6" customHeight="1" x14ac:dyDescent="0.25">
      <c r="A77" s="25" t="s">
        <v>5</v>
      </c>
      <c r="B77" s="28" t="s">
        <v>31</v>
      </c>
      <c r="C77" s="28"/>
      <c r="D77" s="28"/>
      <c r="E77" s="28"/>
      <c r="F77" s="28"/>
      <c r="G77" s="28"/>
    </row>
    <row r="78" spans="1:7" ht="9.6" customHeight="1" x14ac:dyDescent="0.25">
      <c r="A78" s="25" t="s">
        <v>32</v>
      </c>
      <c r="B78" s="28" t="s">
        <v>33</v>
      </c>
      <c r="C78" s="28"/>
      <c r="D78" s="28"/>
      <c r="E78" s="28"/>
      <c r="F78" s="28"/>
      <c r="G78" s="28"/>
    </row>
    <row r="79" spans="1:7" ht="16.8" x14ac:dyDescent="0.25">
      <c r="A79" s="25" t="s">
        <v>34</v>
      </c>
      <c r="B79" s="28" t="s">
        <v>35</v>
      </c>
      <c r="C79" s="28"/>
      <c r="D79" s="28"/>
      <c r="E79" s="28"/>
      <c r="F79" s="28"/>
      <c r="G79" s="28"/>
    </row>
    <row r="80" spans="1:7" x14ac:dyDescent="0.25">
      <c r="A80" s="32"/>
      <c r="B80" s="32"/>
      <c r="C80" s="32"/>
      <c r="D80" s="32"/>
      <c r="E80" s="32"/>
      <c r="F80" s="32"/>
      <c r="G80" s="32"/>
    </row>
    <row r="81" spans="1:7" x14ac:dyDescent="0.25">
      <c r="A81" s="33" t="s">
        <v>36</v>
      </c>
      <c r="B81" s="33"/>
      <c r="C81" s="33"/>
      <c r="D81" s="33"/>
      <c r="E81" s="33"/>
      <c r="F81" s="33"/>
      <c r="G81" s="33"/>
    </row>
    <row r="82" spans="1:7" x14ac:dyDescent="0.25">
      <c r="A82" s="31" t="s">
        <v>37</v>
      </c>
      <c r="B82" s="31"/>
      <c r="C82" s="31"/>
      <c r="D82" s="31"/>
      <c r="E82" s="31"/>
      <c r="F82" s="31"/>
      <c r="G82" s="31"/>
    </row>
    <row r="83" spans="1:7" ht="10.199999999999999" customHeight="1" x14ac:dyDescent="0.2">
      <c r="A83" s="34" t="s">
        <v>121</v>
      </c>
      <c r="B83" s="34"/>
      <c r="C83" s="35" t="s">
        <v>38</v>
      </c>
      <c r="D83" s="35"/>
      <c r="E83" s="35" t="s">
        <v>39</v>
      </c>
      <c r="F83" s="35"/>
      <c r="G83" s="35"/>
    </row>
    <row r="84" spans="1:7" ht="16.8" x14ac:dyDescent="0.2">
      <c r="A84" s="34"/>
      <c r="B84" s="34"/>
      <c r="C84" s="36" t="s">
        <v>40</v>
      </c>
      <c r="D84" s="36" t="s">
        <v>41</v>
      </c>
      <c r="E84" s="36" t="s">
        <v>42</v>
      </c>
      <c r="F84" s="36" t="s">
        <v>43</v>
      </c>
      <c r="G84" s="36" t="s">
        <v>122</v>
      </c>
    </row>
    <row r="85" spans="1:7" ht="9.6" customHeight="1" x14ac:dyDescent="0.2">
      <c r="A85" s="35" t="s">
        <v>123</v>
      </c>
      <c r="B85" s="35"/>
      <c r="C85" s="37" t="s">
        <v>44</v>
      </c>
      <c r="D85" s="37" t="s">
        <v>45</v>
      </c>
      <c r="E85" s="37" t="s">
        <v>134</v>
      </c>
      <c r="F85" s="37" t="s">
        <v>134</v>
      </c>
      <c r="G85" s="37" t="s">
        <v>124</v>
      </c>
    </row>
    <row r="86" spans="1:7" ht="9.6" customHeight="1" x14ac:dyDescent="0.2">
      <c r="A86" s="35" t="s">
        <v>125</v>
      </c>
      <c r="B86" s="35"/>
      <c r="C86" s="37" t="s">
        <v>46</v>
      </c>
      <c r="D86" s="37" t="s">
        <v>47</v>
      </c>
      <c r="E86" s="37" t="s">
        <v>48</v>
      </c>
      <c r="F86" s="37" t="s">
        <v>48</v>
      </c>
      <c r="G86" s="37" t="s">
        <v>124</v>
      </c>
    </row>
    <row r="87" spans="1:7" ht="9.6" customHeight="1" x14ac:dyDescent="0.2">
      <c r="A87" s="35" t="s">
        <v>126</v>
      </c>
      <c r="B87" s="35"/>
      <c r="C87" s="37" t="s">
        <v>49</v>
      </c>
      <c r="D87" s="37" t="s">
        <v>50</v>
      </c>
      <c r="E87" s="37" t="s">
        <v>51</v>
      </c>
      <c r="F87" s="37" t="s">
        <v>52</v>
      </c>
      <c r="G87" s="37" t="s">
        <v>124</v>
      </c>
    </row>
    <row r="88" spans="1:7" ht="9.6" customHeight="1" x14ac:dyDescent="0.2">
      <c r="A88" s="35" t="s">
        <v>127</v>
      </c>
      <c r="B88" s="35"/>
      <c r="C88" s="37" t="s">
        <v>53</v>
      </c>
      <c r="D88" s="37" t="s">
        <v>54</v>
      </c>
      <c r="E88" s="37" t="s">
        <v>48</v>
      </c>
      <c r="F88" s="37" t="s">
        <v>48</v>
      </c>
      <c r="G88" s="37" t="s">
        <v>124</v>
      </c>
    </row>
    <row r="89" spans="1:7" ht="9.6" customHeight="1" x14ac:dyDescent="0.2">
      <c r="A89" s="35" t="s">
        <v>128</v>
      </c>
      <c r="B89" s="35"/>
      <c r="C89" s="37" t="s">
        <v>55</v>
      </c>
      <c r="D89" s="37" t="s">
        <v>55</v>
      </c>
      <c r="E89" s="37" t="s">
        <v>56</v>
      </c>
      <c r="F89" s="37" t="s">
        <v>56</v>
      </c>
      <c r="G89" s="37" t="s">
        <v>124</v>
      </c>
    </row>
    <row r="90" spans="1:7" ht="9.6" customHeight="1" x14ac:dyDescent="0.2">
      <c r="A90" s="35" t="s">
        <v>129</v>
      </c>
      <c r="B90" s="35"/>
      <c r="C90" s="37" t="s">
        <v>57</v>
      </c>
      <c r="D90" s="37" t="s">
        <v>57</v>
      </c>
      <c r="E90" s="37" t="s">
        <v>56</v>
      </c>
      <c r="F90" s="37" t="s">
        <v>56</v>
      </c>
      <c r="G90" s="37" t="s">
        <v>124</v>
      </c>
    </row>
    <row r="91" spans="1:7" ht="9.6" customHeight="1" x14ac:dyDescent="0.2">
      <c r="A91" s="35" t="s">
        <v>130</v>
      </c>
      <c r="B91" s="35"/>
      <c r="C91" s="37" t="s">
        <v>58</v>
      </c>
      <c r="D91" s="37" t="s">
        <v>58</v>
      </c>
      <c r="E91" s="36" t="s">
        <v>59</v>
      </c>
      <c r="F91" s="37" t="s">
        <v>60</v>
      </c>
      <c r="G91" s="37" t="s">
        <v>124</v>
      </c>
    </row>
    <row r="92" spans="1:7" ht="9.6" customHeight="1" x14ac:dyDescent="0.2">
      <c r="A92" s="35" t="s">
        <v>131</v>
      </c>
      <c r="B92" s="35"/>
      <c r="C92" s="37" t="s">
        <v>61</v>
      </c>
      <c r="D92" s="37" t="s">
        <v>61</v>
      </c>
      <c r="E92" s="36" t="s">
        <v>62</v>
      </c>
      <c r="F92" s="37" t="s">
        <v>63</v>
      </c>
      <c r="G92" s="37" t="s">
        <v>124</v>
      </c>
    </row>
    <row r="93" spans="1:7" ht="9.6" customHeight="1" x14ac:dyDescent="0.2">
      <c r="A93" s="35" t="s">
        <v>132</v>
      </c>
      <c r="B93" s="35"/>
      <c r="C93" s="38" t="s">
        <v>64</v>
      </c>
      <c r="D93" s="38"/>
      <c r="E93" s="38"/>
      <c r="F93" s="38"/>
      <c r="G93" s="38"/>
    </row>
    <row r="94" spans="1:7" ht="9.6" customHeight="1" x14ac:dyDescent="0.2">
      <c r="A94" s="35" t="s">
        <v>133</v>
      </c>
      <c r="B94" s="35"/>
      <c r="C94" s="38" t="s">
        <v>65</v>
      </c>
      <c r="D94" s="38"/>
      <c r="E94" s="38"/>
      <c r="F94" s="38"/>
      <c r="G94" s="38"/>
    </row>
    <row r="95" spans="1:7" x14ac:dyDescent="0.25">
      <c r="A95" s="39" t="s">
        <v>67</v>
      </c>
      <c r="B95" s="39"/>
      <c r="C95" s="39"/>
      <c r="D95" s="39"/>
      <c r="E95" s="8"/>
      <c r="F95" s="8"/>
      <c r="G95" s="8"/>
    </row>
    <row r="96" spans="1:7" x14ac:dyDescent="0.25">
      <c r="A96" s="39" t="s">
        <v>172</v>
      </c>
      <c r="B96" s="39"/>
      <c r="C96" s="39"/>
      <c r="D96" s="39"/>
      <c r="E96" s="8"/>
      <c r="F96" s="8"/>
      <c r="G96" s="8"/>
    </row>
  </sheetData>
  <mergeCells count="118">
    <mergeCell ref="B15:C15"/>
    <mergeCell ref="A9:C9"/>
    <mergeCell ref="A10:A15"/>
    <mergeCell ref="B10:C10"/>
    <mergeCell ref="B11:C11"/>
    <mergeCell ref="B13:C13"/>
    <mergeCell ref="A6:C6"/>
    <mergeCell ref="A7:C7"/>
    <mergeCell ref="A8:C8"/>
    <mergeCell ref="A22:C22"/>
    <mergeCell ref="A23:C23"/>
    <mergeCell ref="A24:C24"/>
    <mergeCell ref="A16:A21"/>
    <mergeCell ref="B16:C16"/>
    <mergeCell ref="B17:C17"/>
    <mergeCell ref="B19:C19"/>
    <mergeCell ref="B20:C20"/>
    <mergeCell ref="B21:C21"/>
    <mergeCell ref="B18:C18"/>
    <mergeCell ref="A33:A38"/>
    <mergeCell ref="B33:C33"/>
    <mergeCell ref="B34:C34"/>
    <mergeCell ref="B36:C36"/>
    <mergeCell ref="B37:C37"/>
    <mergeCell ref="B38:C38"/>
    <mergeCell ref="A25:C25"/>
    <mergeCell ref="A26:C26"/>
    <mergeCell ref="A27:A32"/>
    <mergeCell ref="B27:C27"/>
    <mergeCell ref="B28:C28"/>
    <mergeCell ref="B30:C30"/>
    <mergeCell ref="B31:C31"/>
    <mergeCell ref="B32:C32"/>
    <mergeCell ref="B29:C29"/>
    <mergeCell ref="B35:C35"/>
    <mergeCell ref="A39:A44"/>
    <mergeCell ref="B39:C39"/>
    <mergeCell ref="B40:C40"/>
    <mergeCell ref="B42:C42"/>
    <mergeCell ref="B43:C43"/>
    <mergeCell ref="B44:C44"/>
    <mergeCell ref="B41:C41"/>
    <mergeCell ref="D51:J51"/>
    <mergeCell ref="D52:J52"/>
    <mergeCell ref="B47:C47"/>
    <mergeCell ref="A57:G57"/>
    <mergeCell ref="B58:G58"/>
    <mergeCell ref="A51:C51"/>
    <mergeCell ref="A52:C52"/>
    <mergeCell ref="A56:G56"/>
    <mergeCell ref="A45:A50"/>
    <mergeCell ref="B45:C45"/>
    <mergeCell ref="B46:C46"/>
    <mergeCell ref="B48:C48"/>
    <mergeCell ref="B49:C49"/>
    <mergeCell ref="B50:C50"/>
    <mergeCell ref="C83:D83"/>
    <mergeCell ref="E83:G83"/>
    <mergeCell ref="B73:G73"/>
    <mergeCell ref="B74:G74"/>
    <mergeCell ref="A75:G75"/>
    <mergeCell ref="B76:G76"/>
    <mergeCell ref="B77:G77"/>
    <mergeCell ref="A68:G68"/>
    <mergeCell ref="A69:G69"/>
    <mergeCell ref="B70:G70"/>
    <mergeCell ref="B71:G71"/>
    <mergeCell ref="B72:G72"/>
    <mergeCell ref="A95:D95"/>
    <mergeCell ref="A96:D96"/>
    <mergeCell ref="D3:G3"/>
    <mergeCell ref="A94:B94"/>
    <mergeCell ref="C94:G94"/>
    <mergeCell ref="B60:G60"/>
    <mergeCell ref="B61:G61"/>
    <mergeCell ref="B63:G63"/>
    <mergeCell ref="B64:G64"/>
    <mergeCell ref="A90:B90"/>
    <mergeCell ref="A91:B91"/>
    <mergeCell ref="A92:B92"/>
    <mergeCell ref="A93:B93"/>
    <mergeCell ref="C93:G93"/>
    <mergeCell ref="A85:B85"/>
    <mergeCell ref="A86:B86"/>
    <mergeCell ref="A87:B87"/>
    <mergeCell ref="A88:B88"/>
    <mergeCell ref="A89:B89"/>
    <mergeCell ref="B78:G78"/>
    <mergeCell ref="B79:G79"/>
    <mergeCell ref="A81:G81"/>
    <mergeCell ref="A82:G82"/>
    <mergeCell ref="A83:B84"/>
    <mergeCell ref="A2:J2"/>
    <mergeCell ref="D6:J6"/>
    <mergeCell ref="D7:J7"/>
    <mergeCell ref="D8:J8"/>
    <mergeCell ref="D9:J9"/>
    <mergeCell ref="D10:J10"/>
    <mergeCell ref="D11:J11"/>
    <mergeCell ref="D13:J13"/>
    <mergeCell ref="D14:J14"/>
    <mergeCell ref="B12:C12"/>
    <mergeCell ref="D12:J12"/>
    <mergeCell ref="A3:C3"/>
    <mergeCell ref="A4:A5"/>
    <mergeCell ref="B4:C4"/>
    <mergeCell ref="B5:C5"/>
    <mergeCell ref="B14:C14"/>
    <mergeCell ref="D15:J15"/>
    <mergeCell ref="D21:J21"/>
    <mergeCell ref="D16:J16"/>
    <mergeCell ref="D17:J17"/>
    <mergeCell ref="D19:J19"/>
    <mergeCell ref="D20:J20"/>
    <mergeCell ref="D23:J23"/>
    <mergeCell ref="D24:J24"/>
    <mergeCell ref="D25:J25"/>
    <mergeCell ref="D18:J18"/>
  </mergeCells>
  <phoneticPr fontId="1" type="noConversion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solax</dc:creator>
  <cp:lastModifiedBy>lenovo</cp:lastModifiedBy>
  <cp:lastPrinted>2024-10-29T08:15:33Z</cp:lastPrinted>
  <dcterms:created xsi:type="dcterms:W3CDTF">2023-11-07T03:07:30Z</dcterms:created>
  <dcterms:modified xsi:type="dcterms:W3CDTF">2024-10-29T08:16:42Z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2024-05-24T16:18:29Z</vt:filetime>
  </property>
</Properties>
</file>